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gos" state="visible" r:id="rId4"/>
    <sheet sheetId="2" name="Morosos" state="visible" r:id="rId5"/>
  </sheets>
  <calcPr calcId="171027" fullCalcOnLoad="1"/>
</workbook>
</file>

<file path=xl/sharedStrings.xml><?xml version="1.0" encoding="utf-8"?>
<sst xmlns="http://schemas.openxmlformats.org/spreadsheetml/2006/main" count="36" uniqueCount="31">
  <si>
    <t>Fecha de acreditación</t>
  </si>
  <si>
    <t>Unidad</t>
  </si>
  <si>
    <t>Período imputado</t>
  </si>
  <si>
    <t>Importe</t>
  </si>
  <si>
    <t>Medio</t>
  </si>
  <si>
    <t>Referencia</t>
  </si>
  <si>
    <t>Observaciones</t>
  </si>
  <si>
    <t>2026-08-02</t>
  </si>
  <si>
    <t>2026-07</t>
  </si>
  <si>
    <t>Transferencia</t>
  </si>
  <si>
    <t>Op. 4471023</t>
  </si>
  <si>
    <t/>
  </si>
  <si>
    <t>2026-08-04</t>
  </si>
  <si>
    <t>Op. 4471887</t>
  </si>
  <si>
    <t>2026-08-06</t>
  </si>
  <si>
    <t>Efectivo</t>
  </si>
  <si>
    <t>Recibo 0012</t>
  </si>
  <si>
    <t>EJEMPLO — pago parcial</t>
  </si>
  <si>
    <t>Tasa de interés mensual (%)</t>
  </si>
  <si>
    <t>Completá la que fijó tu asamblea o el reglamento. Sin este dato el interés queda en cero.</t>
  </si>
  <si>
    <t>Base de días del mes</t>
  </si>
  <si>
    <t>Fecha de corte</t>
  </si>
  <si>
    <t>U.F</t>
  </si>
  <si>
    <t>Propietario</t>
  </si>
  <si>
    <t>Deuda (capital)</t>
  </si>
  <si>
    <t>Vencimiento</t>
  </si>
  <si>
    <t>Días de atraso</t>
  </si>
  <si>
    <t>Interés simple acumulado</t>
  </si>
  <si>
    <t>Total reclamable</t>
  </si>
  <si>
    <t>EJEMPLO — reemplazá por tu propietario</t>
  </si>
  <si>
    <t>El interés se calcula sobre el capital adeudado, no sobre el interés ya devengado (Art. 770 CCyCN).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</si>
</sst>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2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1" width="20" customWidth="1"/>
    <col min="2" max="2" width="10" customWidth="1"/>
    <col min="3" max="3" width="18" customWidth="1"/>
    <col min="4" max="5" width="16" customWidth="1"/>
    <col min="6" max="6" width="24" customWidth="1"/>
    <col min="7" max="7" width="30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>
        <v>1</v>
      </c>
      <c r="C2" t="s">
        <v>8</v>
      </c>
      <c r="D2" s="2">
        <v>95000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>
        <v>2</v>
      </c>
      <c r="C3" t="s">
        <v>8</v>
      </c>
      <c r="D3" s="2">
        <v>95000</v>
      </c>
      <c r="E3" t="s">
        <v>9</v>
      </c>
      <c r="F3" t="s">
        <v>13</v>
      </c>
      <c r="G3" t="s">
        <v>11</v>
      </c>
    </row>
    <row r="4" spans="1:7" x14ac:dyDescent="0.25">
      <c r="A4" t="s">
        <v>14</v>
      </c>
      <c r="B4">
        <v>3</v>
      </c>
      <c r="C4" t="s">
        <v>8</v>
      </c>
      <c r="D4" s="2">
        <v>60000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1" width="8" customWidth="1"/>
    <col min="2" max="2" width="34" customWidth="1"/>
    <col min="3" max="3" width="18" customWidth="1"/>
    <col min="4" max="4" width="14" customWidth="1"/>
    <col min="5" max="5" width="16" customWidth="1"/>
    <col min="6" max="6" width="24" customWidth="1"/>
    <col min="7" max="7" width="18" customWidth="1"/>
  </cols>
  <sheetData>
    <row r="1" spans="1:3" s="1" customFormat="1" x14ac:dyDescent="0.25">
      <c r="A1" s="1" t="s">
        <v>18</v>
      </c>
      <c r="B1" s="3"/>
      <c r="C1" s="1" t="s">
        <v>19</v>
      </c>
    </row>
    <row r="2" spans="1:2" x14ac:dyDescent="0.25">
      <c r="A2" t="s">
        <v>20</v>
      </c>
      <c r="B2">
        <v>30</v>
      </c>
    </row>
    <row r="3" spans="1:2" x14ac:dyDescent="0.25">
      <c r="A3" t="s">
        <v>21</v>
      </c>
      <c r="B3" s="4">
        <v>46251</v>
      </c>
    </row>
    <row r="5" spans="1:7" s="1" customFormat="1" x14ac:dyDescent="0.2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</row>
    <row r="6" spans="1:7" x14ac:dyDescent="0.25">
      <c r="A6">
        <v>3</v>
      </c>
      <c r="B6" t="s">
        <v>29</v>
      </c>
      <c r="C6" s="2">
        <v>50000</v>
      </c>
      <c r="D6" s="4">
        <v>46213</v>
      </c>
      <c r="E6">
        <f>MAX(0,$B$3-D6)</f>
        <v>38</v>
      </c>
      <c r="F6" s="2">
        <f>ROUND(C6*$B$1/100*E6/$B$2,2)</f>
        <v>0</v>
      </c>
      <c r="G6" s="2">
        <f>C6+F6</f>
        <v>50000</v>
      </c>
    </row>
    <row r="7" spans="1:7" x14ac:dyDescent="0.25">
      <c r="A7">
        <v>5</v>
      </c>
      <c r="B7" t="s">
        <v>29</v>
      </c>
      <c r="C7" s="2">
        <v>105000</v>
      </c>
      <c r="D7" s="4">
        <v>46183</v>
      </c>
      <c r="E7">
        <f>MAX(0,$B$3-D7)</f>
        <v>68</v>
      </c>
      <c r="F7" s="2">
        <f>ROUND(C7*$B$1/100*E7/$B$2,2)</f>
        <v>0</v>
      </c>
      <c r="G7" s="2">
        <f>C7+F7</f>
        <v>105000</v>
      </c>
    </row>
    <row r="9" spans="1:1" x14ac:dyDescent="0.25">
      <c r="A9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Pagos</vt:lpstr>
      <vt:lpstr>Morosos</vt:lpstr>
    </vt:vector>
  </TitlesOfParts>
  <Company>CONSO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</dc:creator>
  <dc:title/>
  <dc:subject/>
  <dc:description/>
  <cp:keywords/>
  <cp:category/>
  <cp:lastModifiedBy>CONSO</cp:lastModifiedBy>
  <dcterms:created xsi:type="dcterms:W3CDTF">2026-08-08T00:00:00Z</dcterms:created>
  <dcterms:modified xsi:type="dcterms:W3CDTF">2026-08-08T00:00:00Z</dcterms:modified>
</cp:coreProperties>
</file>